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G2" i="1"/>
  <c r="H2" i="1"/>
  <c r="I2" i="1"/>
  <c r="B3" i="1"/>
  <c r="C3" i="1"/>
  <c r="D3" i="1"/>
  <c r="E3" i="1"/>
  <c r="F3" i="1"/>
  <c r="G3" i="1"/>
  <c r="H3" i="1"/>
  <c r="I3" i="1"/>
  <c r="B4" i="1"/>
  <c r="C4" i="1"/>
  <c r="D4" i="1"/>
  <c r="E4" i="1"/>
  <c r="F4" i="1"/>
  <c r="G4" i="1"/>
  <c r="H4" i="1"/>
  <c r="I4" i="1"/>
  <c r="B5" i="1"/>
  <c r="C5" i="1"/>
  <c r="D5" i="1"/>
  <c r="E5" i="1"/>
  <c r="F5" i="1"/>
  <c r="G5" i="1"/>
  <c r="H5" i="1"/>
  <c r="I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B11" i="1"/>
  <c r="C11" i="1"/>
  <c r="D11" i="1"/>
  <c r="E11" i="1"/>
  <c r="F11" i="1"/>
  <c r="G11" i="1"/>
  <c r="H11" i="1"/>
  <c r="I11" i="1"/>
</calcChain>
</file>

<file path=xl/sharedStrings.xml><?xml version="1.0" encoding="utf-8"?>
<sst xmlns="http://schemas.openxmlformats.org/spreadsheetml/2006/main" count="1" uniqueCount="1">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</sst>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Fill="1" applyBorder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&#1076;&#1085;&#1077;&#1074;&#1085;&#1086;&#1077;%20&#1084;&#1077;&#1085;&#1102;,%20&#1091;&#1090;&#1074;.%20&#1056;&#1086;&#1089;&#1087;&#1086;&#1090;&#1088;&#1077;&#1073;&#1085;&#1072;&#1076;&#1079;&#1086;&#1088;&#1086;&#1084;%20&#1085;&#1072;%20202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в1"/>
      <sheetName val="меню 10 дней обед в1"/>
      <sheetName val="меню нулевой класс"/>
      <sheetName val="меню нулевой класс сжатый"/>
      <sheetName val="меню сжатый завтрак"/>
      <sheetName val="меню сжатый обед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68-котлеты (80)"/>
      <sheetName val="271-котлеты дом "/>
      <sheetName val="273-котлеты с соусом"/>
      <sheetName val="278-тефтели (1)"/>
      <sheetName val="279-тефтели (2)"/>
      <sheetName val="279-тефтели (80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Лист1"/>
      <sheetName val="режим питания"/>
      <sheetName val="рыба с овощами"/>
      <sheetName val="54-11р-рыба тушен. минтай филе"/>
      <sheetName val="соус томатный"/>
      <sheetName val="соус томатный 4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B19" t="str">
            <v>Сыр российский (порциями)</v>
          </cell>
          <cell r="C19">
            <v>15</v>
          </cell>
          <cell r="D19">
            <v>15</v>
          </cell>
          <cell r="E19">
            <v>8.16</v>
          </cell>
          <cell r="F19">
            <v>3.48</v>
          </cell>
          <cell r="G19">
            <v>4.43</v>
          </cell>
          <cell r="H19">
            <v>0</v>
          </cell>
          <cell r="I19">
            <v>54</v>
          </cell>
        </row>
        <row r="20">
          <cell r="B20" t="str">
            <v>Каша жидкая молочная из крупы пшенной с маслом и сахаром</v>
          </cell>
          <cell r="C20">
            <v>182</v>
          </cell>
          <cell r="D20">
            <v>220</v>
          </cell>
          <cell r="E20">
            <v>14.6</v>
          </cell>
          <cell r="F20">
            <v>7.51</v>
          </cell>
          <cell r="G20">
            <v>11.72</v>
          </cell>
          <cell r="H20">
            <v>47.03</v>
          </cell>
          <cell r="I20">
            <v>325</v>
          </cell>
        </row>
        <row r="21">
          <cell r="B21" t="str">
            <v>Хлеб пшеничный нарезной</v>
          </cell>
          <cell r="C21" t="str">
            <v>ПРОМ</v>
          </cell>
          <cell r="D21">
            <v>30</v>
          </cell>
          <cell r="E21">
            <v>1.74</v>
          </cell>
          <cell r="F21">
            <v>2.37</v>
          </cell>
          <cell r="G21">
            <v>0.3</v>
          </cell>
          <cell r="H21">
            <v>14.49</v>
          </cell>
          <cell r="I21">
            <v>70</v>
          </cell>
        </row>
        <row r="22">
          <cell r="B22" t="str">
            <v>Хлеб пшенично-ржаной нарезной</v>
          </cell>
          <cell r="C22" t="str">
            <v>ПРОМ</v>
          </cell>
          <cell r="D22">
            <v>10</v>
          </cell>
          <cell r="E22">
            <v>0.56000000000000005</v>
          </cell>
          <cell r="F22">
            <v>0.56000000000000005</v>
          </cell>
          <cell r="G22">
            <v>0.11</v>
          </cell>
          <cell r="H22">
            <v>4.9400000000000004</v>
          </cell>
          <cell r="I22">
            <v>23</v>
          </cell>
        </row>
        <row r="23">
          <cell r="B23" t="str">
            <v>Яйца вареные</v>
          </cell>
          <cell r="C23">
            <v>209</v>
          </cell>
          <cell r="D23">
            <v>40</v>
          </cell>
          <cell r="E23">
            <v>6.86</v>
          </cell>
          <cell r="F23">
            <v>5.08</v>
          </cell>
          <cell r="G23">
            <v>4.5999999999999996</v>
          </cell>
          <cell r="H23">
            <v>0.28000000000000003</v>
          </cell>
          <cell r="I23">
            <v>63</v>
          </cell>
        </row>
        <row r="24">
          <cell r="B24" t="str">
            <v>Икра кабачковая</v>
          </cell>
          <cell r="C24" t="str">
            <v>ПРОМ</v>
          </cell>
          <cell r="D24">
            <v>20</v>
          </cell>
          <cell r="E24">
            <v>1.7</v>
          </cell>
          <cell r="F24">
            <v>0.2</v>
          </cell>
          <cell r="G24">
            <v>1.4</v>
          </cell>
          <cell r="H24">
            <v>1.36</v>
          </cell>
          <cell r="I24">
            <v>19</v>
          </cell>
        </row>
        <row r="25">
          <cell r="B25" t="str">
            <v>Кофейный напиток с молоком</v>
          </cell>
          <cell r="C25">
            <v>379</v>
          </cell>
          <cell r="D25">
            <v>200</v>
          </cell>
          <cell r="E25">
            <v>9.5</v>
          </cell>
          <cell r="F25">
            <v>1.17</v>
          </cell>
          <cell r="G25">
            <v>2.68</v>
          </cell>
          <cell r="H25">
            <v>15.95</v>
          </cell>
          <cell r="I25">
            <v>101</v>
          </cell>
        </row>
        <row r="26">
          <cell r="B26" t="str">
            <v>Яблоки свежие</v>
          </cell>
          <cell r="C26">
            <v>338</v>
          </cell>
          <cell r="D26">
            <v>150</v>
          </cell>
          <cell r="E26">
            <v>12</v>
          </cell>
          <cell r="F26">
            <v>0.6</v>
          </cell>
          <cell r="G26">
            <v>0.6</v>
          </cell>
          <cell r="H26">
            <v>14.7</v>
          </cell>
          <cell r="I26">
            <v>71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итого завтрак</v>
          </cell>
          <cell r="D28">
            <v>685</v>
          </cell>
          <cell r="E28">
            <v>55.12</v>
          </cell>
          <cell r="F28">
            <v>20.97</v>
          </cell>
          <cell r="G28">
            <v>25.84</v>
          </cell>
          <cell r="H28">
            <v>98.75</v>
          </cell>
          <cell r="I28">
            <v>726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G22" sqref="G22"/>
    </sheetView>
  </sheetViews>
  <sheetFormatPr defaultRowHeight="14.4" x14ac:dyDescent="0.3"/>
  <cols>
    <col min="2" max="2" width="25.21875" customWidth="1"/>
  </cols>
  <sheetData>
    <row r="1" spans="1:9" x14ac:dyDescent="0.3">
      <c r="A1" s="1"/>
      <c r="B1" s="2">
        <v>44455</v>
      </c>
      <c r="C1" s="1"/>
      <c r="D1" s="1"/>
      <c r="E1" s="1"/>
      <c r="F1" s="1"/>
      <c r="G1" s="1"/>
      <c r="H1" s="1"/>
      <c r="I1" s="1"/>
    </row>
    <row r="2" spans="1:9" x14ac:dyDescent="0.3">
      <c r="A2" s="8" t="s">
        <v>0</v>
      </c>
      <c r="B2" s="3" t="str">
        <f>'[1]меню сжатый обед'!B19</f>
        <v>Сыр российский (порциями)</v>
      </c>
      <c r="C2" s="3">
        <f>'[1]меню сжатый обед'!C19</f>
        <v>15</v>
      </c>
      <c r="D2" s="3">
        <f>'[1]меню сжатый обед'!D19</f>
        <v>15</v>
      </c>
      <c r="E2" s="3">
        <f>'[1]меню сжатый обед'!E19</f>
        <v>8.16</v>
      </c>
      <c r="F2" s="3">
        <f>'[1]меню сжатый обед'!F19</f>
        <v>3.48</v>
      </c>
      <c r="G2" s="3">
        <f>'[1]меню сжатый обед'!G19</f>
        <v>4.43</v>
      </c>
      <c r="H2" s="3">
        <f>'[1]меню сжатый обед'!H19</f>
        <v>0</v>
      </c>
      <c r="I2" s="3">
        <f>'[1]меню сжатый обед'!I19</f>
        <v>54</v>
      </c>
    </row>
    <row r="3" spans="1:9" x14ac:dyDescent="0.3">
      <c r="A3" s="9"/>
      <c r="B3" s="4" t="str">
        <f>'[1]меню сжатый обед'!B20</f>
        <v>Каша жидкая молочная из крупы пшенной с маслом и сахаром</v>
      </c>
      <c r="C3" s="4">
        <f>'[1]меню сжатый обед'!C20</f>
        <v>182</v>
      </c>
      <c r="D3" s="4">
        <f>'[1]меню сжатый обед'!D20</f>
        <v>220</v>
      </c>
      <c r="E3" s="4">
        <f>'[1]меню сжатый обед'!E20</f>
        <v>14.6</v>
      </c>
      <c r="F3" s="4">
        <f>'[1]меню сжатый обед'!F20</f>
        <v>7.51</v>
      </c>
      <c r="G3" s="4">
        <f>'[1]меню сжатый обед'!G20</f>
        <v>11.72</v>
      </c>
      <c r="H3" s="4">
        <f>'[1]меню сжатый обед'!H20</f>
        <v>47.03</v>
      </c>
      <c r="I3" s="4">
        <f>'[1]меню сжатый обед'!I20</f>
        <v>325</v>
      </c>
    </row>
    <row r="4" spans="1:9" x14ac:dyDescent="0.3">
      <c r="A4" s="9"/>
      <c r="B4" s="4" t="str">
        <f>'[1]меню сжатый обед'!B21</f>
        <v>Хлеб пшеничный нарезной</v>
      </c>
      <c r="C4" s="6" t="str">
        <f>'[1]меню сжатый обед'!C21</f>
        <v>ПРОМ</v>
      </c>
      <c r="D4" s="4">
        <f>'[1]меню сжатый обед'!D21</f>
        <v>30</v>
      </c>
      <c r="E4" s="4">
        <f>'[1]меню сжатый обед'!E21</f>
        <v>1.74</v>
      </c>
      <c r="F4" s="4">
        <f>'[1]меню сжатый обед'!F21</f>
        <v>2.37</v>
      </c>
      <c r="G4" s="4">
        <f>'[1]меню сжатый обед'!G21</f>
        <v>0.3</v>
      </c>
      <c r="H4" s="4">
        <f>'[1]меню сжатый обед'!H21</f>
        <v>14.49</v>
      </c>
      <c r="I4" s="4">
        <f>'[1]меню сжатый обед'!I21</f>
        <v>70</v>
      </c>
    </row>
    <row r="5" spans="1:9" x14ac:dyDescent="0.3">
      <c r="A5" s="9"/>
      <c r="B5" s="4" t="str">
        <f>'[1]меню сжатый обед'!B22</f>
        <v>Хлеб пшенично-ржаной нарезной</v>
      </c>
      <c r="C5" s="6" t="str">
        <f>'[1]меню сжатый обед'!C22</f>
        <v>ПРОМ</v>
      </c>
      <c r="D5" s="4">
        <f>'[1]меню сжатый обед'!D22</f>
        <v>10</v>
      </c>
      <c r="E5" s="4">
        <f>'[1]меню сжатый обед'!E22</f>
        <v>0.56000000000000005</v>
      </c>
      <c r="F5" s="4">
        <f>'[1]меню сжатый обед'!F22</f>
        <v>0.56000000000000005</v>
      </c>
      <c r="G5" s="4">
        <f>'[1]меню сжатый обед'!G22</f>
        <v>0.11</v>
      </c>
      <c r="H5" s="4">
        <f>'[1]меню сжатый обед'!H22</f>
        <v>4.9400000000000004</v>
      </c>
      <c r="I5" s="4">
        <f>'[1]меню сжатый обед'!I22</f>
        <v>23</v>
      </c>
    </row>
    <row r="6" spans="1:9" x14ac:dyDescent="0.3">
      <c r="A6" s="9"/>
      <c r="B6" s="4" t="str">
        <f>'[1]меню сжатый обед'!B23</f>
        <v>Яйца вареные</v>
      </c>
      <c r="C6" s="4">
        <f>'[1]меню сжатый обед'!C23</f>
        <v>209</v>
      </c>
      <c r="D6" s="4">
        <f>'[1]меню сжатый обед'!D23</f>
        <v>40</v>
      </c>
      <c r="E6" s="4">
        <f>'[1]меню сжатый обед'!E23</f>
        <v>6.86</v>
      </c>
      <c r="F6" s="4">
        <f>'[1]меню сжатый обед'!F23</f>
        <v>5.08</v>
      </c>
      <c r="G6" s="4">
        <f>'[1]меню сжатый обед'!G23</f>
        <v>4.5999999999999996</v>
      </c>
      <c r="H6" s="4">
        <f>'[1]меню сжатый обед'!H23</f>
        <v>0.28000000000000003</v>
      </c>
      <c r="I6" s="4">
        <f>'[1]меню сжатый обед'!I23</f>
        <v>63</v>
      </c>
    </row>
    <row r="7" spans="1:9" x14ac:dyDescent="0.3">
      <c r="A7" s="9"/>
      <c r="B7" s="4" t="str">
        <f>'[1]меню сжатый обед'!B24</f>
        <v>Икра кабачковая</v>
      </c>
      <c r="C7" s="6" t="str">
        <f>'[1]меню сжатый обед'!C24</f>
        <v>ПРОМ</v>
      </c>
      <c r="D7" s="4">
        <f>'[1]меню сжатый обед'!D24</f>
        <v>20</v>
      </c>
      <c r="E7" s="4">
        <f>'[1]меню сжатый обед'!E24</f>
        <v>1.7</v>
      </c>
      <c r="F7" s="4">
        <f>'[1]меню сжатый обед'!F24</f>
        <v>0.2</v>
      </c>
      <c r="G7" s="4">
        <f>'[1]меню сжатый обед'!G24</f>
        <v>1.4</v>
      </c>
      <c r="H7" s="4">
        <f>'[1]меню сжатый обед'!H24</f>
        <v>1.36</v>
      </c>
      <c r="I7" s="4">
        <f>'[1]меню сжатый обед'!I24</f>
        <v>19</v>
      </c>
    </row>
    <row r="8" spans="1:9" x14ac:dyDescent="0.3">
      <c r="A8" s="9"/>
      <c r="B8" s="4" t="str">
        <f>'[1]меню сжатый обед'!B25</f>
        <v>Кофейный напиток с молоком</v>
      </c>
      <c r="C8" s="4">
        <f>'[1]меню сжатый обед'!C25</f>
        <v>379</v>
      </c>
      <c r="D8" s="4">
        <f>'[1]меню сжатый обед'!D25</f>
        <v>200</v>
      </c>
      <c r="E8" s="4">
        <f>'[1]меню сжатый обед'!E25</f>
        <v>9.5</v>
      </c>
      <c r="F8" s="4">
        <f>'[1]меню сжатый обед'!F25</f>
        <v>1.17</v>
      </c>
      <c r="G8" s="4">
        <f>'[1]меню сжатый обед'!G25</f>
        <v>2.68</v>
      </c>
      <c r="H8" s="4">
        <f>'[1]меню сжатый обед'!H25</f>
        <v>15.95</v>
      </c>
      <c r="I8" s="4">
        <f>'[1]меню сжатый обед'!I25</f>
        <v>101</v>
      </c>
    </row>
    <row r="9" spans="1:9" x14ac:dyDescent="0.3">
      <c r="A9" s="9"/>
      <c r="B9" s="4" t="str">
        <f>'[1]меню сжатый обед'!B26</f>
        <v>Яблоки свежие</v>
      </c>
      <c r="C9" s="4">
        <f>'[1]меню сжатый обед'!C26</f>
        <v>338</v>
      </c>
      <c r="D9" s="4">
        <f>'[1]меню сжатый обед'!D26</f>
        <v>150</v>
      </c>
      <c r="E9" s="4">
        <f>'[1]меню сжатый обед'!E26</f>
        <v>12</v>
      </c>
      <c r="F9" s="4">
        <f>'[1]меню сжатый обед'!F26</f>
        <v>0.6</v>
      </c>
      <c r="G9" s="4">
        <f>'[1]меню сжатый обед'!G26</f>
        <v>0.6</v>
      </c>
      <c r="H9" s="4">
        <f>'[1]меню сжатый обед'!H26</f>
        <v>14.7</v>
      </c>
      <c r="I9" s="4">
        <f>'[1]меню сжатый обед'!I26</f>
        <v>71</v>
      </c>
    </row>
    <row r="10" spans="1:9" x14ac:dyDescent="0.3">
      <c r="A10" s="10"/>
      <c r="B10" s="7">
        <v>0</v>
      </c>
      <c r="C10" s="4">
        <f>'[1]меню сжатый обед'!C27</f>
        <v>0</v>
      </c>
      <c r="D10" s="4">
        <f>'[1]меню сжатый обед'!D27</f>
        <v>0</v>
      </c>
      <c r="E10" s="4">
        <f>'[1]меню сжатый обед'!E27</f>
        <v>0</v>
      </c>
      <c r="F10" s="4">
        <f>'[1]меню сжатый обед'!F27</f>
        <v>0</v>
      </c>
      <c r="G10" s="4">
        <f>'[1]меню сжатый обед'!G27</f>
        <v>0</v>
      </c>
      <c r="H10" s="4">
        <f>'[1]меню сжатый обед'!H27</f>
        <v>0</v>
      </c>
      <c r="I10" s="4">
        <f>'[1]меню сжатый обед'!I27</f>
        <v>0</v>
      </c>
    </row>
    <row r="11" spans="1:9" x14ac:dyDescent="0.3">
      <c r="A11" s="5"/>
      <c r="B11" s="5" t="str">
        <f>'[1]меню сжатый обед'!B28</f>
        <v>итого завтрак</v>
      </c>
      <c r="C11" s="5">
        <f>'[1]меню сжатый обед'!C28</f>
        <v>0</v>
      </c>
      <c r="D11" s="5">
        <f>'[1]меню сжатый обед'!D28</f>
        <v>685</v>
      </c>
      <c r="E11" s="5">
        <f>'[1]меню сжатый обед'!E28</f>
        <v>55.12</v>
      </c>
      <c r="F11" s="5">
        <f>'[1]меню сжатый обед'!F28</f>
        <v>20.97</v>
      </c>
      <c r="G11" s="5">
        <f>'[1]меню сжатый обед'!G28</f>
        <v>25.84</v>
      </c>
      <c r="H11" s="5">
        <f>'[1]меню сжатый обед'!H28</f>
        <v>98.75</v>
      </c>
      <c r="I11" s="5">
        <f>'[1]меню сжатый обед'!I28</f>
        <v>726</v>
      </c>
    </row>
  </sheetData>
  <mergeCells count="1"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2021-09-16T06:23:08Z</dcterms:modified>
</cp:coreProperties>
</file>