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B3" i="1"/>
  <c r="C3" i="1"/>
  <c r="D3" i="1"/>
  <c r="E3" i="1"/>
  <c r="F3" i="1"/>
  <c r="G3" i="1"/>
  <c r="H3" i="1"/>
  <c r="I3" i="1"/>
  <c r="B4" i="1"/>
  <c r="C4" i="1"/>
  <c r="D4" i="1"/>
  <c r="E4" i="1"/>
  <c r="F4" i="1"/>
  <c r="G4" i="1"/>
  <c r="H4" i="1"/>
  <c r="I4" i="1"/>
  <c r="B5" i="1"/>
  <c r="C5" i="1"/>
  <c r="D5" i="1"/>
  <c r="E5" i="1"/>
  <c r="F5" i="1"/>
  <c r="G5" i="1"/>
  <c r="H5" i="1"/>
  <c r="I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B11" i="1"/>
  <c r="C11" i="1"/>
  <c r="D11" i="1"/>
  <c r="E11" i="1"/>
  <c r="F11" i="1"/>
  <c r="G11" i="1"/>
  <c r="H11" i="1"/>
  <c r="I1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2" borderId="1" xfId="0" applyFill="1" applyBorder="1"/>
    <xf numFmtId="2" fontId="0" fillId="2" borderId="1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&#1076;&#1085;&#1077;&#1074;&#1085;&#1086;&#1077;%20&#1084;&#1077;&#1085;&#1102;,%20&#1091;&#1090;&#1074;.%20&#1056;&#1086;&#1089;&#1087;&#1086;&#1090;&#1088;&#1077;&#1073;&#1085;&#1072;&#1076;&#1079;&#1086;&#1088;&#1086;&#1084;%20&#1085;&#1072;%20202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и обед в1"/>
      <sheetName val="меню 10 дней обед в1"/>
      <sheetName val="меню нулевой класс"/>
      <sheetName val="меню нулевой класс сжатый"/>
      <sheetName val="меню сжатый завтрак"/>
      <sheetName val="меню сжатый обед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68-котлеты (80)"/>
      <sheetName val="271-котлеты дом "/>
      <sheetName val="273-котлеты с соусом"/>
      <sheetName val="278-тефтели (1)"/>
      <sheetName val="279-тефтели (2)"/>
      <sheetName val="279-тефтели (80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Лист1"/>
      <sheetName val="режим питания"/>
      <sheetName val="рыба с овощами"/>
      <sheetName val="54-11р-рыба тушен. минтай филе"/>
      <sheetName val="соус томатный"/>
      <sheetName val="соус томатный 4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7">
          <cell r="A187" t="str">
            <v xml:space="preserve">Завтрак </v>
          </cell>
          <cell r="B187" t="str">
            <v>Сыр российский (порциями)</v>
          </cell>
          <cell r="C187">
            <v>15</v>
          </cell>
          <cell r="D187">
            <v>15</v>
          </cell>
          <cell r="E187">
            <v>8.16</v>
          </cell>
          <cell r="F187">
            <v>3.48</v>
          </cell>
          <cell r="G187">
            <v>4.43</v>
          </cell>
          <cell r="H187">
            <v>0</v>
          </cell>
          <cell r="I187">
            <v>54</v>
          </cell>
        </row>
        <row r="188">
          <cell r="B188" t="str">
            <v>Сосиски отварные со сливочным маслом</v>
          </cell>
          <cell r="C188">
            <v>243</v>
          </cell>
          <cell r="D188">
            <v>60</v>
          </cell>
          <cell r="E188">
            <v>20.440000000000001</v>
          </cell>
          <cell r="F188">
            <v>5.55</v>
          </cell>
          <cell r="G188">
            <v>15.55</v>
          </cell>
          <cell r="H188">
            <v>0.25</v>
          </cell>
          <cell r="I188">
            <v>164</v>
          </cell>
        </row>
        <row r="189">
          <cell r="B189" t="str">
            <v>Каша рассыпчатая пшенная (гарнир)</v>
          </cell>
          <cell r="C189">
            <v>302</v>
          </cell>
          <cell r="D189">
            <v>150</v>
          </cell>
          <cell r="E189">
            <v>6.16</v>
          </cell>
          <cell r="F189">
            <v>6.6</v>
          </cell>
          <cell r="G189">
            <v>35.729999999999997</v>
          </cell>
          <cell r="H189">
            <v>37.880000000000003</v>
          </cell>
          <cell r="I189">
            <v>230</v>
          </cell>
        </row>
        <row r="190">
          <cell r="B190" t="str">
            <v>Яйца вареные</v>
          </cell>
          <cell r="C190">
            <v>209</v>
          </cell>
          <cell r="D190">
            <v>40</v>
          </cell>
          <cell r="E190">
            <v>6.86</v>
          </cell>
          <cell r="F190">
            <v>5.08</v>
          </cell>
          <cell r="G190">
            <v>4.5999999999999996</v>
          </cell>
          <cell r="H190">
            <v>0.28000000000000003</v>
          </cell>
          <cell r="I190">
            <v>63</v>
          </cell>
        </row>
        <row r="191">
          <cell r="B191" t="str">
            <v>Икра кабачковая</v>
          </cell>
          <cell r="C191" t="str">
            <v>ПРОМ</v>
          </cell>
          <cell r="D191">
            <v>20</v>
          </cell>
          <cell r="E191">
            <v>1.7</v>
          </cell>
          <cell r="F191">
            <v>0.2</v>
          </cell>
          <cell r="G191">
            <v>1.4</v>
          </cell>
          <cell r="H191">
            <v>1.36</v>
          </cell>
          <cell r="I191">
            <v>19</v>
          </cell>
        </row>
        <row r="192">
          <cell r="B192" t="str">
            <v>Хлеб пшеничный нарезной</v>
          </cell>
          <cell r="C192" t="str">
            <v>ПРОМ</v>
          </cell>
          <cell r="D192">
            <v>30</v>
          </cell>
          <cell r="E192">
            <v>1.74</v>
          </cell>
          <cell r="F192">
            <v>2.37</v>
          </cell>
          <cell r="G192">
            <v>0.3</v>
          </cell>
          <cell r="H192">
            <v>14.49</v>
          </cell>
          <cell r="I192">
            <v>70</v>
          </cell>
        </row>
        <row r="193">
          <cell r="B193" t="str">
            <v>Хлеб пшенично-ржаной нарезной</v>
          </cell>
          <cell r="C193" t="str">
            <v>ПРОМ</v>
          </cell>
          <cell r="D193">
            <v>10</v>
          </cell>
          <cell r="E193">
            <v>0.56000000000000005</v>
          </cell>
          <cell r="F193">
            <v>0.56000000000000005</v>
          </cell>
          <cell r="G193">
            <v>0.11</v>
          </cell>
          <cell r="H193">
            <v>4.9400000000000004</v>
          </cell>
          <cell r="I193">
            <v>23</v>
          </cell>
        </row>
        <row r="194">
          <cell r="B194" t="str">
            <v>Какао с молоком</v>
          </cell>
          <cell r="C194">
            <v>382</v>
          </cell>
          <cell r="D194">
            <v>200</v>
          </cell>
          <cell r="E194">
            <v>9.3800000000000008</v>
          </cell>
          <cell r="F194">
            <v>4.08</v>
          </cell>
          <cell r="G194">
            <v>3.54</v>
          </cell>
          <cell r="H194">
            <v>17.579999999999998</v>
          </cell>
          <cell r="I194">
            <v>119</v>
          </cell>
        </row>
        <row r="196">
          <cell r="B196" t="str">
            <v>итого завтрак</v>
          </cell>
          <cell r="D196">
            <v>525</v>
          </cell>
          <cell r="E196">
            <v>55</v>
          </cell>
          <cell r="F196">
            <v>27.92</v>
          </cell>
          <cell r="G196">
            <v>65.66</v>
          </cell>
          <cell r="H196">
            <v>76.78</v>
          </cell>
          <cell r="I196">
            <v>742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F28" sqref="F28"/>
    </sheetView>
  </sheetViews>
  <sheetFormatPr defaultRowHeight="14.4" x14ac:dyDescent="0.3"/>
  <cols>
    <col min="2" max="2" width="41.5546875" customWidth="1"/>
  </cols>
  <sheetData>
    <row r="1" spans="1:9" x14ac:dyDescent="0.3">
      <c r="A1" s="1"/>
      <c r="B1" s="2">
        <v>44466</v>
      </c>
      <c r="C1" s="1"/>
      <c r="D1" s="1"/>
      <c r="E1" s="1"/>
      <c r="F1" s="1"/>
      <c r="G1" s="1"/>
      <c r="H1" s="1"/>
      <c r="I1" s="1"/>
    </row>
    <row r="2" spans="1:9" x14ac:dyDescent="0.3">
      <c r="A2" s="7" t="str">
        <f>'[1]меню сжатый обед'!A187</f>
        <v xml:space="preserve">Завтрак </v>
      </c>
      <c r="B2" s="3" t="str">
        <f>'[1]меню сжатый обед'!B187</f>
        <v>Сыр российский (порциями)</v>
      </c>
      <c r="C2" s="3">
        <f>'[1]меню сжатый обед'!C187</f>
        <v>15</v>
      </c>
      <c r="D2" s="3">
        <f>'[1]меню сжатый обед'!D187</f>
        <v>15</v>
      </c>
      <c r="E2" s="3">
        <f>'[1]меню сжатый обед'!E187</f>
        <v>8.16</v>
      </c>
      <c r="F2" s="3">
        <f>'[1]меню сжатый обед'!F187</f>
        <v>3.48</v>
      </c>
      <c r="G2" s="3">
        <f>'[1]меню сжатый обед'!G187</f>
        <v>4.43</v>
      </c>
      <c r="H2" s="3">
        <f>'[1]меню сжатый обед'!H187</f>
        <v>0</v>
      </c>
      <c r="I2" s="3">
        <f>'[1]меню сжатый обед'!I187</f>
        <v>54</v>
      </c>
    </row>
    <row r="3" spans="1:9" ht="14.4" customHeight="1" x14ac:dyDescent="0.3">
      <c r="A3" s="8"/>
      <c r="B3" s="3" t="str">
        <f>'[1]меню сжатый обед'!B188</f>
        <v>Сосиски отварные со сливочным маслом</v>
      </c>
      <c r="C3" s="3">
        <f>'[1]меню сжатый обед'!C188</f>
        <v>243</v>
      </c>
      <c r="D3" s="3">
        <f>'[1]меню сжатый обед'!D188</f>
        <v>60</v>
      </c>
      <c r="E3" s="3">
        <f>'[1]меню сжатый обед'!E188</f>
        <v>20.440000000000001</v>
      </c>
      <c r="F3" s="3">
        <f>'[1]меню сжатый обед'!F188</f>
        <v>5.55</v>
      </c>
      <c r="G3" s="3">
        <f>'[1]меню сжатый обед'!G188</f>
        <v>15.55</v>
      </c>
      <c r="H3" s="3">
        <f>'[1]меню сжатый обед'!H188</f>
        <v>0.25</v>
      </c>
      <c r="I3" s="3">
        <f>'[1]меню сжатый обед'!I188</f>
        <v>164</v>
      </c>
    </row>
    <row r="4" spans="1:9" x14ac:dyDescent="0.3">
      <c r="A4" s="8"/>
      <c r="B4" s="3" t="str">
        <f>'[1]меню сжатый обед'!B189</f>
        <v>Каша рассыпчатая пшенная (гарнир)</v>
      </c>
      <c r="C4" s="3">
        <f>'[1]меню сжатый обед'!C189</f>
        <v>302</v>
      </c>
      <c r="D4" s="3">
        <f>'[1]меню сжатый обед'!D189</f>
        <v>150</v>
      </c>
      <c r="E4" s="3">
        <f>'[1]меню сжатый обед'!E189</f>
        <v>6.16</v>
      </c>
      <c r="F4" s="3">
        <f>'[1]меню сжатый обед'!F189</f>
        <v>6.6</v>
      </c>
      <c r="G4" s="3">
        <f>'[1]меню сжатый обед'!G189</f>
        <v>35.729999999999997</v>
      </c>
      <c r="H4" s="3">
        <f>'[1]меню сжатый обед'!H189</f>
        <v>37.880000000000003</v>
      </c>
      <c r="I4" s="3">
        <f>'[1]меню сжатый обед'!I189</f>
        <v>230</v>
      </c>
    </row>
    <row r="5" spans="1:9" x14ac:dyDescent="0.3">
      <c r="A5" s="8"/>
      <c r="B5" s="3" t="str">
        <f>'[1]меню сжатый обед'!B190</f>
        <v>Яйца вареные</v>
      </c>
      <c r="C5" s="3">
        <f>'[1]меню сжатый обед'!C190</f>
        <v>209</v>
      </c>
      <c r="D5" s="3">
        <f>'[1]меню сжатый обед'!D190</f>
        <v>40</v>
      </c>
      <c r="E5" s="3">
        <f>'[1]меню сжатый обед'!E190</f>
        <v>6.86</v>
      </c>
      <c r="F5" s="3">
        <f>'[1]меню сжатый обед'!F190</f>
        <v>5.08</v>
      </c>
      <c r="G5" s="3">
        <f>'[1]меню сжатый обед'!G190</f>
        <v>4.5999999999999996</v>
      </c>
      <c r="H5" s="3">
        <f>'[1]меню сжатый обед'!H190</f>
        <v>0.28000000000000003</v>
      </c>
      <c r="I5" s="3">
        <f>'[1]меню сжатый обед'!I190</f>
        <v>63</v>
      </c>
    </row>
    <row r="6" spans="1:9" x14ac:dyDescent="0.3">
      <c r="A6" s="8"/>
      <c r="B6" s="3" t="str">
        <f>'[1]меню сжатый обед'!B191</f>
        <v>Икра кабачковая</v>
      </c>
      <c r="C6" s="3" t="str">
        <f>'[1]меню сжатый обед'!C191</f>
        <v>ПРОМ</v>
      </c>
      <c r="D6" s="3">
        <f>'[1]меню сжатый обед'!D191</f>
        <v>20</v>
      </c>
      <c r="E6" s="3">
        <f>'[1]меню сжатый обед'!E191</f>
        <v>1.7</v>
      </c>
      <c r="F6" s="3">
        <f>'[1]меню сжатый обед'!F191</f>
        <v>0.2</v>
      </c>
      <c r="G6" s="3">
        <f>'[1]меню сжатый обед'!G191</f>
        <v>1.4</v>
      </c>
      <c r="H6" s="3">
        <f>'[1]меню сжатый обед'!H191</f>
        <v>1.36</v>
      </c>
      <c r="I6" s="3">
        <f>'[1]меню сжатый обед'!I191</f>
        <v>19</v>
      </c>
    </row>
    <row r="7" spans="1:9" x14ac:dyDescent="0.3">
      <c r="A7" s="8"/>
      <c r="B7" s="3" t="str">
        <f>'[1]меню сжатый обед'!B192</f>
        <v>Хлеб пшеничный нарезной</v>
      </c>
      <c r="C7" s="3" t="str">
        <f>'[1]меню сжатый обед'!C192</f>
        <v>ПРОМ</v>
      </c>
      <c r="D7" s="3">
        <f>'[1]меню сжатый обед'!D192</f>
        <v>30</v>
      </c>
      <c r="E7" s="3">
        <f>'[1]меню сжатый обед'!E192</f>
        <v>1.74</v>
      </c>
      <c r="F7" s="3">
        <f>'[1]меню сжатый обед'!F192</f>
        <v>2.37</v>
      </c>
      <c r="G7" s="3">
        <f>'[1]меню сжатый обед'!G192</f>
        <v>0.3</v>
      </c>
      <c r="H7" s="3">
        <f>'[1]меню сжатый обед'!H192</f>
        <v>14.49</v>
      </c>
      <c r="I7" s="3">
        <f>'[1]меню сжатый обед'!I192</f>
        <v>70</v>
      </c>
    </row>
    <row r="8" spans="1:9" ht="14.4" customHeight="1" x14ac:dyDescent="0.3">
      <c r="A8" s="8"/>
      <c r="B8" s="3" t="str">
        <f>'[1]меню сжатый обед'!B193</f>
        <v>Хлеб пшенично-ржаной нарезной</v>
      </c>
      <c r="C8" s="3" t="str">
        <f>'[1]меню сжатый обед'!C193</f>
        <v>ПРОМ</v>
      </c>
      <c r="D8" s="3">
        <f>'[1]меню сжатый обед'!D193</f>
        <v>10</v>
      </c>
      <c r="E8" s="3">
        <f>'[1]меню сжатый обед'!E193</f>
        <v>0.56000000000000005</v>
      </c>
      <c r="F8" s="3">
        <f>'[1]меню сжатый обед'!F193</f>
        <v>0.56000000000000005</v>
      </c>
      <c r="G8" s="3">
        <f>'[1]меню сжатый обед'!G193</f>
        <v>0.11</v>
      </c>
      <c r="H8" s="3">
        <f>'[1]меню сжатый обед'!H193</f>
        <v>4.9400000000000004</v>
      </c>
      <c r="I8" s="3">
        <f>'[1]меню сжатый обед'!I193</f>
        <v>23</v>
      </c>
    </row>
    <row r="9" spans="1:9" ht="15" customHeight="1" x14ac:dyDescent="0.3">
      <c r="A9" s="8"/>
      <c r="B9" s="4" t="str">
        <f>'[1]меню сжатый обед'!B194</f>
        <v>Какао с молоком</v>
      </c>
      <c r="C9" s="3">
        <f>'[1]меню сжатый обед'!C194</f>
        <v>382</v>
      </c>
      <c r="D9" s="3">
        <f>'[1]меню сжатый обед'!D194</f>
        <v>200</v>
      </c>
      <c r="E9" s="3">
        <f>'[1]меню сжатый обед'!E194</f>
        <v>9.3800000000000008</v>
      </c>
      <c r="F9" s="3">
        <f>'[1]меню сжатый обед'!F194</f>
        <v>4.08</v>
      </c>
      <c r="G9" s="3">
        <f>'[1]меню сжатый обед'!G194</f>
        <v>3.54</v>
      </c>
      <c r="H9" s="3">
        <f>'[1]меню сжатый обед'!H194</f>
        <v>17.579999999999998</v>
      </c>
      <c r="I9" s="3">
        <f>'[1]меню сжатый обед'!I194</f>
        <v>119</v>
      </c>
    </row>
    <row r="10" spans="1:9" x14ac:dyDescent="0.3">
      <c r="A10" s="9"/>
      <c r="B10" s="4"/>
      <c r="C10" s="3"/>
      <c r="D10" s="3"/>
      <c r="E10" s="3"/>
      <c r="F10" s="3"/>
      <c r="G10" s="3"/>
      <c r="H10" s="3"/>
      <c r="I10" s="3"/>
    </row>
    <row r="11" spans="1:9" x14ac:dyDescent="0.3">
      <c r="A11" s="5"/>
      <c r="B11" s="5" t="str">
        <f>'[1]меню сжатый обед'!B196</f>
        <v>итого завтрак</v>
      </c>
      <c r="C11" s="5">
        <f>'[1]меню сжатый обед'!C196</f>
        <v>0</v>
      </c>
      <c r="D11" s="5">
        <f>'[1]меню сжатый обед'!D196</f>
        <v>525</v>
      </c>
      <c r="E11" s="5">
        <f>'[1]меню сжатый обед'!E196</f>
        <v>55</v>
      </c>
      <c r="F11" s="5">
        <f>'[1]меню сжатый обед'!F196</f>
        <v>27.92</v>
      </c>
      <c r="G11" s="5">
        <f>'[1]меню сжатый обед'!G196</f>
        <v>65.66</v>
      </c>
      <c r="H11" s="6">
        <f>'[1]меню сжатый обед'!H196</f>
        <v>76.78</v>
      </c>
      <c r="I11" s="5">
        <f>'[1]меню сжатый обед'!I196</f>
        <v>742</v>
      </c>
    </row>
  </sheetData>
  <mergeCells count="1"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2021-09-27T05:36:30Z</dcterms:modified>
</cp:coreProperties>
</file>