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и обед в1"/>
      <sheetName val="меню 10 дней обед в1"/>
      <sheetName val="меню нулевой класс"/>
      <sheetName val="меню нулевой класс сжатый"/>
      <sheetName val="меню сжатый завтрак"/>
      <sheetName val="меню сжатый обед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3">
          <cell r="A243" t="str">
            <v xml:space="preserve">Завтрак </v>
          </cell>
          <cell r="B243" t="str">
            <v>Сыр российский (порциями)</v>
          </cell>
          <cell r="C243">
            <v>15</v>
          </cell>
          <cell r="D243">
            <v>15</v>
          </cell>
          <cell r="E243">
            <v>8.16</v>
          </cell>
          <cell r="F243">
            <v>3.48</v>
          </cell>
          <cell r="G243">
            <v>4.43</v>
          </cell>
          <cell r="H243">
            <v>0</v>
          </cell>
          <cell r="I243">
            <v>54</v>
          </cell>
        </row>
        <row r="244">
          <cell r="B244" t="str">
            <v xml:space="preserve">Тефтели из говядины 2-й вариант с рисом </v>
          </cell>
          <cell r="C244">
            <v>279</v>
          </cell>
          <cell r="D244">
            <v>60</v>
          </cell>
          <cell r="E244">
            <v>24.79</v>
          </cell>
          <cell r="F244">
            <v>7.46</v>
          </cell>
          <cell r="G244">
            <v>8.2899999999999991</v>
          </cell>
          <cell r="H244">
            <v>9.44</v>
          </cell>
          <cell r="I244">
            <v>142</v>
          </cell>
        </row>
        <row r="245">
          <cell r="B245" t="str">
            <v>Соус сметанный с томатом (30 гр.)</v>
          </cell>
          <cell r="C245">
            <v>331</v>
          </cell>
          <cell r="D245">
            <v>30</v>
          </cell>
          <cell r="E245">
            <v>1.89</v>
          </cell>
          <cell r="F245">
            <v>0.53</v>
          </cell>
          <cell r="G245">
            <v>1.5</v>
          </cell>
          <cell r="H245">
            <v>2.11</v>
          </cell>
          <cell r="I245">
            <v>24</v>
          </cell>
        </row>
        <row r="246">
          <cell r="B246" t="str">
            <v>Каша рассыпчатая гречневая (гарнир)</v>
          </cell>
          <cell r="C246">
            <v>302</v>
          </cell>
          <cell r="D246">
            <v>150</v>
          </cell>
          <cell r="E246">
            <v>8.5</v>
          </cell>
          <cell r="F246">
            <v>8.6</v>
          </cell>
          <cell r="G246">
            <v>6.09</v>
          </cell>
          <cell r="H246">
            <v>38.64</v>
          </cell>
          <cell r="I246">
            <v>244</v>
          </cell>
        </row>
        <row r="247">
          <cell r="B247" t="str">
            <v>Огурцы консервированные</v>
          </cell>
          <cell r="C247" t="str">
            <v>ПРОМ</v>
          </cell>
          <cell r="D247">
            <v>35</v>
          </cell>
          <cell r="E247">
            <v>3.33</v>
          </cell>
          <cell r="F247">
            <v>0.28000000000000003</v>
          </cell>
          <cell r="G247">
            <v>0.04</v>
          </cell>
          <cell r="H247">
            <v>0.21</v>
          </cell>
          <cell r="I247">
            <v>5</v>
          </cell>
        </row>
        <row r="248">
          <cell r="B248" t="str">
            <v>Хлеб пшеничный нарезной</v>
          </cell>
          <cell r="C248" t="str">
            <v>ПРОМ</v>
          </cell>
          <cell r="D248">
            <v>30</v>
          </cell>
          <cell r="E248">
            <v>1.74</v>
          </cell>
          <cell r="F248">
            <v>2.37</v>
          </cell>
          <cell r="G248">
            <v>0.3</v>
          </cell>
          <cell r="H248">
            <v>14.49</v>
          </cell>
          <cell r="I248">
            <v>70</v>
          </cell>
        </row>
        <row r="249">
          <cell r="B249" t="str">
            <v>Хлеб пшенично-ржаной нарезной</v>
          </cell>
          <cell r="C249" t="str">
            <v>ПРОМ</v>
          </cell>
          <cell r="D249">
            <v>10</v>
          </cell>
          <cell r="E249">
            <v>0.56000000000000005</v>
          </cell>
          <cell r="F249">
            <v>0.56000000000000005</v>
          </cell>
          <cell r="G249">
            <v>0.11</v>
          </cell>
          <cell r="H249">
            <v>4.9400000000000004</v>
          </cell>
          <cell r="I249">
            <v>23</v>
          </cell>
        </row>
        <row r="250">
          <cell r="B250" t="str">
            <v>Чай с лимоном</v>
          </cell>
          <cell r="C250">
            <v>377</v>
          </cell>
          <cell r="D250">
            <v>200</v>
          </cell>
          <cell r="E250">
            <v>2.73</v>
          </cell>
          <cell r="F250">
            <v>0.13</v>
          </cell>
          <cell r="G250">
            <v>0.02</v>
          </cell>
          <cell r="H250">
            <v>15.2</v>
          </cell>
          <cell r="I250">
            <v>62</v>
          </cell>
        </row>
        <row r="251">
          <cell r="B251" t="str">
            <v>Яблоки свежие</v>
          </cell>
          <cell r="C251">
            <v>338</v>
          </cell>
          <cell r="D251">
            <v>150</v>
          </cell>
          <cell r="E251">
            <v>12</v>
          </cell>
          <cell r="F251">
            <v>0.6</v>
          </cell>
          <cell r="G251">
            <v>0.6</v>
          </cell>
          <cell r="H251">
            <v>14.7</v>
          </cell>
          <cell r="I251">
            <v>71</v>
          </cell>
        </row>
        <row r="252">
          <cell r="B252" t="str">
            <v>итого завтрак</v>
          </cell>
          <cell r="D252">
            <v>680</v>
          </cell>
          <cell r="E252">
            <v>63.7</v>
          </cell>
          <cell r="F252">
            <v>24.01</v>
          </cell>
          <cell r="G252">
            <v>21.38</v>
          </cell>
          <cell r="H252">
            <v>99.73</v>
          </cell>
          <cell r="I252">
            <v>695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Q19" sqref="Q19"/>
    </sheetView>
  </sheetViews>
  <sheetFormatPr defaultRowHeight="14.4" x14ac:dyDescent="0.3"/>
  <cols>
    <col min="2" max="2" width="41.5546875" customWidth="1"/>
  </cols>
  <sheetData>
    <row r="1" spans="1:9" x14ac:dyDescent="0.3">
      <c r="A1" s="4"/>
      <c r="B1" s="5">
        <v>44468</v>
      </c>
      <c r="C1" s="4"/>
      <c r="D1" s="4"/>
      <c r="E1" s="4"/>
      <c r="F1" s="4"/>
      <c r="G1" s="4"/>
      <c r="H1" s="4"/>
      <c r="I1" s="4"/>
    </row>
    <row r="2" spans="1:9" x14ac:dyDescent="0.3">
      <c r="A2" s="6" t="str">
        <f>'[1]меню сжатый обед'!A243</f>
        <v xml:space="preserve">Завтрак </v>
      </c>
      <c r="B2" t="str">
        <f>'[1]меню сжатый обед'!B243</f>
        <v>Сыр российский (порциями)</v>
      </c>
      <c r="C2">
        <f>'[1]меню сжатый обед'!C243</f>
        <v>15</v>
      </c>
      <c r="D2">
        <f>'[1]меню сжатый обед'!D243</f>
        <v>15</v>
      </c>
      <c r="E2">
        <f>'[1]меню сжатый обед'!E243</f>
        <v>8.16</v>
      </c>
      <c r="F2">
        <f>'[1]меню сжатый обед'!F243</f>
        <v>3.48</v>
      </c>
      <c r="G2">
        <f>'[1]меню сжатый обед'!G243</f>
        <v>4.43</v>
      </c>
      <c r="H2">
        <f>'[1]меню сжатый обед'!H243</f>
        <v>0</v>
      </c>
      <c r="I2">
        <f>'[1]меню сжатый обед'!I243</f>
        <v>54</v>
      </c>
    </row>
    <row r="3" spans="1:9" ht="15.6" customHeight="1" x14ac:dyDescent="0.3">
      <c r="A3" s="6"/>
      <c r="B3" t="str">
        <f>'[1]меню сжатый обед'!B244</f>
        <v xml:space="preserve">Тефтели из говядины 2-й вариант с рисом </v>
      </c>
      <c r="C3">
        <f>'[1]меню сжатый обед'!C244</f>
        <v>279</v>
      </c>
      <c r="D3">
        <f>'[1]меню сжатый обед'!D244</f>
        <v>60</v>
      </c>
      <c r="E3">
        <f>'[1]меню сжатый обед'!E244</f>
        <v>24.79</v>
      </c>
      <c r="F3">
        <f>'[1]меню сжатый обед'!F244</f>
        <v>7.46</v>
      </c>
      <c r="G3">
        <f>'[1]меню сжатый обед'!G244</f>
        <v>8.2899999999999991</v>
      </c>
      <c r="H3">
        <f>'[1]меню сжатый обед'!H244</f>
        <v>9.44</v>
      </c>
      <c r="I3">
        <f>'[1]меню сжатый обед'!I244</f>
        <v>142</v>
      </c>
    </row>
    <row r="4" spans="1:9" x14ac:dyDescent="0.3">
      <c r="A4" s="6"/>
      <c r="B4" t="str">
        <f>'[1]меню сжатый обед'!B245</f>
        <v>Соус сметанный с томатом (30 гр.)</v>
      </c>
      <c r="C4">
        <f>'[1]меню сжатый обед'!C245</f>
        <v>331</v>
      </c>
      <c r="D4">
        <f>'[1]меню сжатый обед'!D245</f>
        <v>30</v>
      </c>
      <c r="E4">
        <f>'[1]меню сжатый обед'!E245</f>
        <v>1.89</v>
      </c>
      <c r="F4">
        <f>'[1]меню сжатый обед'!F245</f>
        <v>0.53</v>
      </c>
      <c r="G4">
        <f>'[1]меню сжатый обед'!G245</f>
        <v>1.5</v>
      </c>
      <c r="H4">
        <f>'[1]меню сжатый обед'!H245</f>
        <v>2.11</v>
      </c>
      <c r="I4">
        <f>'[1]меню сжатый обед'!I245</f>
        <v>24</v>
      </c>
    </row>
    <row r="5" spans="1:9" x14ac:dyDescent="0.3">
      <c r="A5" s="6"/>
      <c r="B5" t="str">
        <f>'[1]меню сжатый обед'!B246</f>
        <v>Каша рассыпчатая гречневая (гарнир)</v>
      </c>
      <c r="C5">
        <f>'[1]меню сжатый обед'!C246</f>
        <v>302</v>
      </c>
      <c r="D5">
        <f>'[1]меню сжатый обед'!D246</f>
        <v>150</v>
      </c>
      <c r="E5">
        <f>'[1]меню сжатый обед'!E246</f>
        <v>8.5</v>
      </c>
      <c r="F5">
        <f>'[1]меню сжатый обед'!F246</f>
        <v>8.6</v>
      </c>
      <c r="G5">
        <f>'[1]меню сжатый обед'!G246</f>
        <v>6.09</v>
      </c>
      <c r="H5">
        <f>'[1]меню сжатый обед'!H246</f>
        <v>38.64</v>
      </c>
      <c r="I5">
        <f>'[1]меню сжатый обед'!I246</f>
        <v>244</v>
      </c>
    </row>
    <row r="6" spans="1:9" x14ac:dyDescent="0.3">
      <c r="A6" s="6"/>
      <c r="B6" t="str">
        <f>'[1]меню сжатый обед'!B247</f>
        <v>Огурцы консервированные</v>
      </c>
      <c r="C6" t="str">
        <f>'[1]меню сжатый обед'!C247</f>
        <v>ПРОМ</v>
      </c>
      <c r="D6">
        <f>'[1]меню сжатый обед'!D247</f>
        <v>35</v>
      </c>
      <c r="E6">
        <f>'[1]меню сжатый обед'!E247</f>
        <v>3.33</v>
      </c>
      <c r="F6">
        <f>'[1]меню сжатый обед'!F247</f>
        <v>0.28000000000000003</v>
      </c>
      <c r="G6">
        <f>'[1]меню сжатый обед'!G247</f>
        <v>0.04</v>
      </c>
      <c r="H6">
        <f>'[1]меню сжатый обед'!H247</f>
        <v>0.21</v>
      </c>
      <c r="I6">
        <f>'[1]меню сжатый обед'!I247</f>
        <v>5</v>
      </c>
    </row>
    <row r="7" spans="1:9" ht="14.4" customHeight="1" x14ac:dyDescent="0.3">
      <c r="A7" s="6"/>
      <c r="B7" t="str">
        <f>'[1]меню сжатый обед'!B248</f>
        <v>Хлеб пшеничный нарезной</v>
      </c>
      <c r="C7" t="str">
        <f>'[1]меню сжатый обед'!C248</f>
        <v>ПРОМ</v>
      </c>
      <c r="D7">
        <f>'[1]меню сжатый обед'!D248</f>
        <v>30</v>
      </c>
      <c r="E7">
        <f>'[1]меню сжатый обед'!E248</f>
        <v>1.74</v>
      </c>
      <c r="F7">
        <f>'[1]меню сжатый обед'!F248</f>
        <v>2.37</v>
      </c>
      <c r="G7">
        <f>'[1]меню сжатый обед'!G248</f>
        <v>0.3</v>
      </c>
      <c r="H7">
        <f>'[1]меню сжатый обед'!H248</f>
        <v>14.49</v>
      </c>
      <c r="I7">
        <f>'[1]меню сжатый обед'!I248</f>
        <v>70</v>
      </c>
    </row>
    <row r="8" spans="1:9" x14ac:dyDescent="0.3">
      <c r="A8" s="6"/>
      <c r="B8" t="str">
        <f>'[1]меню сжатый обед'!B249</f>
        <v>Хлеб пшенично-ржаной нарезной</v>
      </c>
      <c r="C8" t="str">
        <f>'[1]меню сжатый обед'!C249</f>
        <v>ПРОМ</v>
      </c>
      <c r="D8">
        <f>'[1]меню сжатый обед'!D249</f>
        <v>10</v>
      </c>
      <c r="E8">
        <f>'[1]меню сжатый обед'!E249</f>
        <v>0.56000000000000005</v>
      </c>
      <c r="F8">
        <f>'[1]меню сжатый обед'!F249</f>
        <v>0.56000000000000005</v>
      </c>
      <c r="G8">
        <f>'[1]меню сжатый обед'!G249</f>
        <v>0.11</v>
      </c>
      <c r="H8">
        <f>'[1]меню сжатый обед'!H249</f>
        <v>4.9400000000000004</v>
      </c>
      <c r="I8">
        <f>'[1]меню сжатый обед'!I249</f>
        <v>23</v>
      </c>
    </row>
    <row r="9" spans="1:9" x14ac:dyDescent="0.3">
      <c r="A9" s="6"/>
      <c r="B9" s="1" t="str">
        <f>'[1]меню сжатый обед'!B250</f>
        <v>Чай с лимоном</v>
      </c>
      <c r="C9">
        <f>'[1]меню сжатый обед'!C250</f>
        <v>377</v>
      </c>
      <c r="D9">
        <f>'[1]меню сжатый обед'!D250</f>
        <v>200</v>
      </c>
      <c r="E9">
        <f>'[1]меню сжатый обед'!E250</f>
        <v>2.73</v>
      </c>
      <c r="F9">
        <f>'[1]меню сжатый обед'!F250</f>
        <v>0.13</v>
      </c>
      <c r="G9">
        <f>'[1]меню сжатый обед'!G250</f>
        <v>0.02</v>
      </c>
      <c r="H9">
        <f>'[1]меню сжатый обед'!H250</f>
        <v>15.2</v>
      </c>
      <c r="I9">
        <f>'[1]меню сжатый обед'!I250</f>
        <v>62</v>
      </c>
    </row>
    <row r="10" spans="1:9" x14ac:dyDescent="0.3">
      <c r="A10" s="6"/>
      <c r="B10" s="1" t="str">
        <f>'[1]меню сжатый обед'!B251</f>
        <v>Яблоки свежие</v>
      </c>
      <c r="C10">
        <f>'[1]меню сжатый обед'!C251</f>
        <v>338</v>
      </c>
      <c r="D10">
        <f>'[1]меню сжатый обед'!D251</f>
        <v>150</v>
      </c>
      <c r="E10">
        <f>'[1]меню сжатый обед'!E251</f>
        <v>12</v>
      </c>
      <c r="F10">
        <f>'[1]меню сжатый обед'!F251</f>
        <v>0.6</v>
      </c>
      <c r="G10">
        <f>'[1]меню сжатый обед'!G251</f>
        <v>0.6</v>
      </c>
      <c r="H10">
        <f>'[1]меню сжатый обед'!H251</f>
        <v>14.7</v>
      </c>
      <c r="I10">
        <f>'[1]меню сжатый обед'!I251</f>
        <v>71</v>
      </c>
    </row>
    <row r="11" spans="1:9" x14ac:dyDescent="0.3">
      <c r="A11" s="2"/>
      <c r="B11" s="2" t="str">
        <f>'[1]меню сжатый обед'!B252</f>
        <v>итого завтрак</v>
      </c>
      <c r="C11" s="2">
        <f>'[1]меню сжатый обед'!C252</f>
        <v>0</v>
      </c>
      <c r="D11" s="2">
        <f>'[1]меню сжатый обед'!D252</f>
        <v>680</v>
      </c>
      <c r="E11" s="2">
        <f>'[1]меню сжатый обед'!E252</f>
        <v>63.7</v>
      </c>
      <c r="F11" s="2">
        <f>'[1]меню сжатый обед'!F252</f>
        <v>24.01</v>
      </c>
      <c r="G11" s="2">
        <f>'[1]меню сжатый обед'!G252</f>
        <v>21.38</v>
      </c>
      <c r="H11" s="3">
        <f>'[1]меню сжатый обед'!H252</f>
        <v>99.73</v>
      </c>
      <c r="I11" s="2">
        <f>'[1]меню сжатый обед'!I252</f>
        <v>695</v>
      </c>
    </row>
  </sheetData>
  <mergeCells count="1"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2021-09-29T09:30:05Z</dcterms:modified>
</cp:coreProperties>
</file>